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เม.ย. 68\"/>
    </mc:Choice>
  </mc:AlternateContent>
  <xr:revisionPtr revIDLastSave="0" documentId="8_{B57FB0CB-4937-44B0-A77B-9E3755DF81B1}" xr6:coauthVersionLast="47" xr6:coauthVersionMax="47" xr10:uidLastSave="{00000000-0000-0000-0000-000000000000}"/>
  <bookViews>
    <workbookView xWindow="-120" yWindow="-120" windowWidth="24240" windowHeight="13020" xr2:uid="{673CBF53-4A4C-48F2-97C7-0017541BAC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2" i="1"/>
  <c r="G16" i="1"/>
  <c r="G13" i="1"/>
  <c r="G12" i="1"/>
  <c r="G8" i="1"/>
  <c r="G5" i="1"/>
</calcChain>
</file>

<file path=xl/sharedStrings.xml><?xml version="1.0" encoding="utf-8"?>
<sst xmlns="http://schemas.openxmlformats.org/spreadsheetml/2006/main" count="152" uniqueCount="94">
  <si>
    <t>สรุปผลการดำเนินการจัดซื้อจัดจ้างในรอบเดือนเมษายน 2568</t>
  </si>
  <si>
    <t>องค์การบริหารส่วนตำบลคูหา</t>
  </si>
  <si>
    <t>วันที่  6  เดือน พฤษภาคม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</si>
  <si>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</si>
  <si>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</si>
  <si>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</si>
  <si>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</si>
  <si>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</si>
  <si>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</si>
  <si>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</si>
  <si>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</si>
  <si>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</si>
  <si>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จ้างติดตั้งสวิทซ์ฮับ</t>
  </si>
  <si>
    <t>เฉพาะเจาะจง</t>
  </si>
  <si>
    <t>หจก.สะบ้าย้อย ไอที</t>
  </si>
  <si>
    <t>มีคุณสมบัติถูกต้องครบถ้วนเสนอราคาเหมาะสมภายในวงเงินงบประมาณ</t>
  </si>
  <si>
    <t>134/2568 ลว.2/4/2568</t>
  </si>
  <si>
    <t>ซื้อวัสดุ คก.จัดงานประเพณีวันว่าง (สงกรานต์ ประจำปี 2568</t>
  </si>
  <si>
    <t>กิ่งกาญจน์ กิ๊ฟช็อป</t>
  </si>
  <si>
    <t>135/2568 ลว.8/4/2568</t>
  </si>
  <si>
    <t xml:space="preserve">จ้างจัดมหรสพ การแสดงวงดนตรี ตามโครงการส่งเสริมวิถีสุขภาพชุมชนเพื่อการท่องเที่ยวเชิวัฒนธรรม (คูหาแรกวา) ประจำปี ๒๕๖๘ </t>
  </si>
  <si>
    <t>นายสนิท เดี้ยมบุตร</t>
  </si>
  <si>
    <t>136/2568 ลว.13/4/2568</t>
  </si>
  <si>
    <t>จ้างจัดนิทรรศการ คก.คูหาแรกวา</t>
  </si>
  <si>
    <t>นายโชคดี กลับกลาย</t>
  </si>
  <si>
    <t>137/2568 ลว.13/4/2568</t>
  </si>
  <si>
    <t>ซื้อวัสดุสำนักงาน คก.แรกวา</t>
  </si>
  <si>
    <t>ซีเอสช้อป</t>
  </si>
  <si>
    <t>138/2568 ลว.4/4/2568</t>
  </si>
  <si>
    <t>ร้านใบแก้ว</t>
  </si>
  <si>
    <t>139/2568 ลว.4/4/2568</t>
  </si>
  <si>
    <t>ซื้อวัสดุไฟฟ้าและวิทยุ</t>
  </si>
  <si>
    <t>หจก.นิคมเทพาวิศวกรรม</t>
  </si>
  <si>
    <t>140/2568 ลว.10/4/2568</t>
  </si>
  <si>
    <t>จ้างซ่อมเครื่องปรับอากาศ</t>
  </si>
  <si>
    <t>วิษณุแอร์แอนด์เซอร์วิส</t>
  </si>
  <si>
    <t>141/2568 ลว.141/2568</t>
  </si>
  <si>
    <t>จ้างเหมาซักผ้าผูกกำแพง</t>
  </si>
  <si>
    <t>นางจริยาภรณ์ สีจันทร์</t>
  </si>
  <si>
    <t>142/2568 ลว.142/2568</t>
  </si>
  <si>
    <t>จ้างทำโฟมบอร์ด คก.คูหาแรกวา</t>
  </si>
  <si>
    <t>โรงพิมพ์สะบ้าย้อย</t>
  </si>
  <si>
    <t>143/2568 ลว.4/4/2568</t>
  </si>
  <si>
    <t>ซื้อไม้ไผ่ คก.คูหาแรกวา</t>
  </si>
  <si>
    <t>หจก.ช่างกั้งไม้สะเดา</t>
  </si>
  <si>
    <t>144/2568 ลว.4/4/2568</t>
  </si>
  <si>
    <t>จ้างจัดนิทรรศการวิถีการดูแลสุขภาพ ตามโครงการส่งเสริมวิถีสุขภาพชุมชนเพื่อการท่องเที่ยวเชิงวัฒนธรรม (คูหาแรกวา) ประจำปี ๒๕๖๘ </t>
  </si>
  <si>
    <t>นางสาวเจะสุไรดา ดือเร๊ะ</t>
  </si>
  <si>
    <t>145/2568 ลว.4/4/2568</t>
  </si>
  <si>
    <t>ซื้อวัสดุงานบ้านงานครัว คก.คูหาแรกวา</t>
  </si>
  <si>
    <t>นายเจริญ เพ็ชรชู</t>
  </si>
  <si>
    <t>147/2568 ลว.4/4/2568</t>
  </si>
  <si>
    <t>อามินซุปเปอร์</t>
  </si>
  <si>
    <t>148/2568 ลว.4/4/2568</t>
  </si>
  <si>
    <t>ซื้อวัสดุ คก.แข่งขันกีฬา อบต.คูหา ประจำปี 2568</t>
  </si>
  <si>
    <t>149/2568 ลว.10/4/2568</t>
  </si>
  <si>
    <t>ซื้อชุดกีฬาและอุปกรณืกีฬาสากล คก.แข่งขันกีฬา อบต.คูหา ประจำปี 2568</t>
  </si>
  <si>
    <t>แจ็คพอต เซอร์วิส</t>
  </si>
  <si>
    <t>150/2568 ลว.11/4/2568</t>
  </si>
  <si>
    <t>ซื้อถ้วยรางวัล คก.แข่งขันกีฬา อบต.คูหา ประจำปี 2568</t>
  </si>
  <si>
    <t>ร้านอีมีโก้อีควิปเม้นท์</t>
  </si>
  <si>
    <t>151/2568 ลว.11/4/2568</t>
  </si>
  <si>
    <t>เช่าเต็นท์และเครื่องเสียงพร้อมติดตั้ง คก.แข่งขันกีฬา อบต.คูหา ประจำปี 2568</t>
  </si>
  <si>
    <t>สาธร-อุ๋ย เพิ่มพูลทรัพย์</t>
  </si>
  <si>
    <t>152/2568 ลว.11/4/2568</t>
  </si>
  <si>
    <t>ซื้อวัสดุก่อสร้าง คก.คูหาแรกวา</t>
  </si>
  <si>
    <t>สุเมธวัสดุ ก่อสร้าง คูหา</t>
  </si>
  <si>
    <t>153/2568 ลว. 4/4/2568</t>
  </si>
  <si>
    <t>จ้างทำไวนิล คก.7 วันอันตรายช่วงสงกรานต์ 2568</t>
  </si>
  <si>
    <t>154/2568 ลว.7/4/2568</t>
  </si>
  <si>
    <t>เช่าเต็นท์ คก. 7 วันอันตรายช่วงสงกรานต์ 2568</t>
  </si>
  <si>
    <t>155/2568 ลว.7/4/2568</t>
  </si>
  <si>
    <t>ซื้อน้ำดื่ม คก.จัดการแข่งขันกีฬา อบต.คูหา ประจำปี 2568</t>
  </si>
  <si>
    <t>นาคูหา</t>
  </si>
  <si>
    <t>157/2568 ลว.11/4/2568</t>
  </si>
  <si>
    <t>คก.ก่อสร้างคูระบายน้ำ คสล.สายบ้านทัพหลวง (ตอนที่ 2) ม.1</t>
  </si>
  <si>
    <t>คัดเลือก</t>
  </si>
  <si>
    <t>1.บจก.เอ-วัณ การโยธา 1,303,000.00 2.หจก.เซอร์แลนด์ ดีเวล็อปเม้นต์ แอนด์ บิวดิ้ง 1,302,000.00 3.หจก.แก่นทองคำ สิงหนคร 1,300,000.00</t>
  </si>
  <si>
    <t>เสนอราคาต่ำสุด</t>
  </si>
  <si>
    <t>20/2568 ลว.4/4/2568</t>
  </si>
  <si>
    <t>คก.ก่อสร้างอาคารอเนกประสงค์บ้านหลักเขต ม.2</t>
  </si>
  <si>
    <t>1.บจก.ป.การช่างแอนด์ไซน์ 820,000.00          2.นายฐาธนธี กลีบมณี 795,000.00</t>
  </si>
  <si>
    <t>21/2568 ลว.21/4/2568</t>
  </si>
  <si>
    <t>คก.ปรับปรุงถนนสายวังเอาะ - บ้านนายสาทร ม.3</t>
  </si>
  <si>
    <t>หจก.บี.เอ็ม.เอ็น เทรดดิ้ง</t>
  </si>
  <si>
    <t>22/2568 ลว.23/4/2568</t>
  </si>
  <si>
    <t>คก.ปรับปรุงถนนสายทัพหลวง - ปากล่อง ม.1</t>
  </si>
  <si>
    <t>23/2568 ลว.23/4/2568</t>
  </si>
  <si>
    <t>คก.ติดตั้ง Guard Rail บริเวณจถุดเสี่ยงภายในเขตพื้นที่ อบต.คูหา ม.1, 7, 8</t>
  </si>
  <si>
    <t>บจก.เอชวายจี เอ็นจิเนียริ่ง</t>
  </si>
  <si>
    <t>24/2568 ลว.24/4/2568</t>
  </si>
  <si>
    <t>คก.ซ่อมแซมถนนแอสฟัลท์ติกคอนกรีตเสริมเหล็กที่ชำรุดจากอุทกภัยท่าธง ห้วยเต่า ม.7</t>
  </si>
  <si>
    <t>1.บจก.เอสเอส ไฮเวย์ 954,000.00           2.หจก.หาดใหญ่ กรุ๊ป 950,000.00           3.หจก.ซีบี คอน 952,000.00</t>
  </si>
  <si>
    <t>25/2568 ลว.30/4/2568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</si>
</sst>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B9F7-4D21-4161-9ECD-B4BE41268B97}">
  <dimension ref="A1:I32"/>
  <sheetViews>
    <sheetView tabSelected="1" workbookViewId="0">
      <selection activeCell="K5" sqref="K5"/>
    </sheetView>
  </sheetViews>
  <sheetFormatPr defaultRowHeight="14.25" x14ac:dyDescent="0.2"/>
  <cols>
    <col min="1" max="1" width="6.25" bestFit="1" customWidth="1"/>
    <col min="2" max="2" width="32.75" customWidth="1"/>
    <col min="3" max="3" width="15.875" bestFit="1" customWidth="1"/>
    <col min="4" max="4" width="12.25" bestFit="1" customWidth="1"/>
    <col min="5" max="5" width="12" bestFit="1" customWidth="1"/>
    <col min="6" max="6" width="18.125" customWidth="1"/>
    <col min="7" max="7" width="16.625" customWidth="1"/>
    <col min="8" max="8" width="18.25" bestFit="1" customWidth="1"/>
    <col min="9" max="9" width="19.375" customWidth="1"/>
  </cols>
  <sheetData>
    <row r="1" spans="1:9" ht="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63" x14ac:dyDescent="0.2">
      <c r="A4" s="2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5" t="s">
        <v>9</v>
      </c>
      <c r="H4" s="2" t="s">
        <v>10</v>
      </c>
      <c r="I4" s="4" t="s">
        <v>11</v>
      </c>
    </row>
    <row r="5" spans="1:9" ht="96" x14ac:dyDescent="0.2">
      <c r="A5" s="6">
        <v>1</v>
      </c>
      <c r="B5" s="7" t="s">
        <v>12</v>
      </c>
      <c r="C5" s="8">
        <v>2500</v>
      </c>
      <c r="D5" s="8">
        <v>2500</v>
      </c>
      <c r="E5" s="8" t="s">
        <v>13</v>
      </c>
      <c r="F5" s="9" t="s">
        <v>14</v>
      </c>
      <c r="G5" s="8">
        <f>C5</f>
        <v>2500</v>
      </c>
      <c r="H5" s="10" t="s">
        <v>15</v>
      </c>
      <c r="I5" s="9" t="s">
        <v>16</v>
      </c>
    </row>
    <row r="6" spans="1:9" ht="96" x14ac:dyDescent="0.2">
      <c r="A6" s="6">
        <v>2</v>
      </c>
      <c r="B6" s="7" t="s">
        <v>17</v>
      </c>
      <c r="C6" s="8">
        <v>12000</v>
      </c>
      <c r="D6" s="8">
        <v>12000</v>
      </c>
      <c r="E6" s="8" t="s">
        <v>13</v>
      </c>
      <c r="F6" s="9" t="s">
        <v>18</v>
      </c>
      <c r="G6" s="8">
        <v>11980</v>
      </c>
      <c r="H6" s="10" t="s">
        <v>15</v>
      </c>
      <c r="I6" s="9" t="s">
        <v>19</v>
      </c>
    </row>
    <row r="7" spans="1:9" ht="96" x14ac:dyDescent="0.2">
      <c r="A7" s="6">
        <v>3</v>
      </c>
      <c r="B7" s="7" t="s">
        <v>20</v>
      </c>
      <c r="C7" s="8">
        <v>50000</v>
      </c>
      <c r="D7" s="8">
        <v>50000</v>
      </c>
      <c r="E7" s="8" t="s">
        <v>13</v>
      </c>
      <c r="F7" s="9" t="s">
        <v>21</v>
      </c>
      <c r="G7" s="8">
        <v>50000</v>
      </c>
      <c r="H7" s="10" t="s">
        <v>15</v>
      </c>
      <c r="I7" s="9" t="s">
        <v>22</v>
      </c>
    </row>
    <row r="8" spans="1:9" ht="96" x14ac:dyDescent="0.2">
      <c r="A8" s="6">
        <v>4</v>
      </c>
      <c r="B8" s="7" t="s">
        <v>23</v>
      </c>
      <c r="C8" s="8">
        <v>23000</v>
      </c>
      <c r="D8" s="8">
        <v>23000</v>
      </c>
      <c r="E8" s="8" t="s">
        <v>13</v>
      </c>
      <c r="F8" s="9" t="s">
        <v>24</v>
      </c>
      <c r="G8" s="8">
        <f t="shared" ref="G8:G25" si="0">C8</f>
        <v>23000</v>
      </c>
      <c r="H8" s="10" t="s">
        <v>15</v>
      </c>
      <c r="I8" s="9" t="s">
        <v>25</v>
      </c>
    </row>
    <row r="9" spans="1:9" ht="96" x14ac:dyDescent="0.2">
      <c r="A9" s="6">
        <v>5</v>
      </c>
      <c r="B9" s="7" t="s">
        <v>26</v>
      </c>
      <c r="C9" s="8">
        <v>4000</v>
      </c>
      <c r="D9" s="8">
        <v>4000</v>
      </c>
      <c r="E9" s="8" t="s">
        <v>13</v>
      </c>
      <c r="F9" s="9" t="s">
        <v>27</v>
      </c>
      <c r="G9" s="8">
        <v>3135</v>
      </c>
      <c r="H9" s="10" t="s">
        <v>15</v>
      </c>
      <c r="I9" s="9" t="s">
        <v>28</v>
      </c>
    </row>
    <row r="10" spans="1:9" ht="96" x14ac:dyDescent="0.2">
      <c r="A10" s="6">
        <v>6</v>
      </c>
      <c r="B10" s="7" t="s">
        <v>26</v>
      </c>
      <c r="C10" s="8">
        <v>2500</v>
      </c>
      <c r="D10" s="8">
        <v>2500</v>
      </c>
      <c r="E10" s="8" t="s">
        <v>13</v>
      </c>
      <c r="F10" s="9" t="s">
        <v>29</v>
      </c>
      <c r="G10" s="8">
        <v>2275</v>
      </c>
      <c r="H10" s="10" t="s">
        <v>15</v>
      </c>
      <c r="I10" s="9" t="s">
        <v>30</v>
      </c>
    </row>
    <row r="11" spans="1:9" ht="96" x14ac:dyDescent="0.2">
      <c r="A11" s="6">
        <v>7</v>
      </c>
      <c r="B11" s="7" t="s">
        <v>31</v>
      </c>
      <c r="C11" s="8">
        <v>45000</v>
      </c>
      <c r="D11" s="8">
        <v>45000</v>
      </c>
      <c r="E11" s="8" t="s">
        <v>13</v>
      </c>
      <c r="F11" s="9" t="s">
        <v>32</v>
      </c>
      <c r="G11" s="8">
        <v>42420</v>
      </c>
      <c r="H11" s="10" t="s">
        <v>15</v>
      </c>
      <c r="I11" s="9" t="s">
        <v>33</v>
      </c>
    </row>
    <row r="12" spans="1:9" ht="96" x14ac:dyDescent="0.2">
      <c r="A12" s="6">
        <v>8</v>
      </c>
      <c r="B12" s="7" t="s">
        <v>34</v>
      </c>
      <c r="C12" s="8">
        <v>3000</v>
      </c>
      <c r="D12" s="8">
        <v>3000</v>
      </c>
      <c r="E12" s="8" t="s">
        <v>13</v>
      </c>
      <c r="F12" s="9" t="s">
        <v>35</v>
      </c>
      <c r="G12" s="8">
        <f t="shared" si="0"/>
        <v>3000</v>
      </c>
      <c r="H12" s="10" t="s">
        <v>15</v>
      </c>
      <c r="I12" s="9" t="s">
        <v>36</v>
      </c>
    </row>
    <row r="13" spans="1:9" ht="96" x14ac:dyDescent="0.2">
      <c r="A13" s="6">
        <v>9</v>
      </c>
      <c r="B13" s="7" t="s">
        <v>37</v>
      </c>
      <c r="C13" s="8">
        <v>4000</v>
      </c>
      <c r="D13" s="8">
        <v>4000</v>
      </c>
      <c r="E13" s="8" t="s">
        <v>13</v>
      </c>
      <c r="F13" s="9" t="s">
        <v>38</v>
      </c>
      <c r="G13" s="8">
        <f t="shared" si="0"/>
        <v>4000</v>
      </c>
      <c r="H13" s="10" t="s">
        <v>15</v>
      </c>
      <c r="I13" s="9" t="s">
        <v>39</v>
      </c>
    </row>
    <row r="14" spans="1:9" ht="96" x14ac:dyDescent="0.2">
      <c r="A14" s="6">
        <v>10</v>
      </c>
      <c r="B14" s="7" t="s">
        <v>40</v>
      </c>
      <c r="C14" s="8">
        <v>3000</v>
      </c>
      <c r="D14" s="8">
        <v>3000</v>
      </c>
      <c r="E14" s="8" t="s">
        <v>13</v>
      </c>
      <c r="F14" s="9" t="s">
        <v>41</v>
      </c>
      <c r="G14" s="8">
        <v>2681</v>
      </c>
      <c r="H14" s="10" t="s">
        <v>15</v>
      </c>
      <c r="I14" s="9" t="s">
        <v>42</v>
      </c>
    </row>
    <row r="15" spans="1:9" ht="96" x14ac:dyDescent="0.2">
      <c r="A15" s="6">
        <v>11</v>
      </c>
      <c r="B15" s="7" t="s">
        <v>43</v>
      </c>
      <c r="C15" s="8">
        <v>6000</v>
      </c>
      <c r="D15" s="8">
        <v>6000</v>
      </c>
      <c r="E15" s="8" t="s">
        <v>13</v>
      </c>
      <c r="F15" s="9" t="s">
        <v>44</v>
      </c>
      <c r="G15" s="8">
        <v>5830</v>
      </c>
      <c r="H15" s="10" t="s">
        <v>15</v>
      </c>
      <c r="I15" s="9" t="s">
        <v>45</v>
      </c>
    </row>
    <row r="16" spans="1:9" ht="96" x14ac:dyDescent="0.2">
      <c r="A16" s="6">
        <v>12</v>
      </c>
      <c r="B16" s="7" t="s">
        <v>46</v>
      </c>
      <c r="C16" s="8">
        <v>30000</v>
      </c>
      <c r="D16" s="8">
        <v>30000</v>
      </c>
      <c r="E16" s="8" t="s">
        <v>13</v>
      </c>
      <c r="F16" s="9" t="s">
        <v>47</v>
      </c>
      <c r="G16" s="8">
        <f t="shared" si="0"/>
        <v>30000</v>
      </c>
      <c r="H16" s="10" t="s">
        <v>15</v>
      </c>
      <c r="I16" s="9" t="s">
        <v>48</v>
      </c>
    </row>
    <row r="17" spans="1:9" ht="96" x14ac:dyDescent="0.2">
      <c r="A17" s="6">
        <v>13</v>
      </c>
      <c r="B17" s="7" t="s">
        <v>49</v>
      </c>
      <c r="C17" s="8">
        <v>30000</v>
      </c>
      <c r="D17" s="8">
        <v>30000</v>
      </c>
      <c r="E17" s="8" t="s">
        <v>13</v>
      </c>
      <c r="F17" s="9" t="s">
        <v>50</v>
      </c>
      <c r="G17" s="8">
        <v>29400</v>
      </c>
      <c r="H17" s="10" t="s">
        <v>15</v>
      </c>
      <c r="I17" s="9" t="s">
        <v>51</v>
      </c>
    </row>
    <row r="18" spans="1:9" ht="96" x14ac:dyDescent="0.2">
      <c r="A18" s="6">
        <v>14</v>
      </c>
      <c r="B18" s="7" t="s">
        <v>49</v>
      </c>
      <c r="C18" s="8">
        <v>30000</v>
      </c>
      <c r="D18" s="8">
        <v>30000</v>
      </c>
      <c r="E18" s="8" t="s">
        <v>13</v>
      </c>
      <c r="F18" s="9" t="s">
        <v>52</v>
      </c>
      <c r="G18" s="8">
        <v>21590</v>
      </c>
      <c r="H18" s="10" t="s">
        <v>15</v>
      </c>
      <c r="I18" s="9" t="s">
        <v>53</v>
      </c>
    </row>
    <row r="19" spans="1:9" ht="96" x14ac:dyDescent="0.2">
      <c r="A19" s="6">
        <v>15</v>
      </c>
      <c r="B19" s="7" t="s">
        <v>54</v>
      </c>
      <c r="C19" s="8">
        <v>30000</v>
      </c>
      <c r="D19" s="8">
        <v>30000</v>
      </c>
      <c r="E19" s="8" t="s">
        <v>13</v>
      </c>
      <c r="F19" s="9" t="s">
        <v>27</v>
      </c>
      <c r="G19" s="8">
        <v>22035</v>
      </c>
      <c r="H19" s="10" t="s">
        <v>15</v>
      </c>
      <c r="I19" s="9" t="s">
        <v>55</v>
      </c>
    </row>
    <row r="20" spans="1:9" ht="96" x14ac:dyDescent="0.2">
      <c r="A20" s="6">
        <v>16</v>
      </c>
      <c r="B20" s="11" t="s">
        <v>56</v>
      </c>
      <c r="C20" s="8">
        <v>130000</v>
      </c>
      <c r="D20" s="8">
        <v>130000</v>
      </c>
      <c r="E20" s="8" t="s">
        <v>13</v>
      </c>
      <c r="F20" s="9" t="s">
        <v>57</v>
      </c>
      <c r="G20" s="8">
        <v>126244</v>
      </c>
      <c r="H20" s="10" t="s">
        <v>15</v>
      </c>
      <c r="I20" s="9" t="s">
        <v>58</v>
      </c>
    </row>
    <row r="21" spans="1:9" ht="96" x14ac:dyDescent="0.2">
      <c r="A21" s="6">
        <v>17</v>
      </c>
      <c r="B21" s="7" t="s">
        <v>59</v>
      </c>
      <c r="C21" s="8">
        <v>16000</v>
      </c>
      <c r="D21" s="8">
        <v>16000</v>
      </c>
      <c r="E21" s="8" t="s">
        <v>13</v>
      </c>
      <c r="F21" s="9" t="s">
        <v>60</v>
      </c>
      <c r="G21" s="8">
        <v>15450</v>
      </c>
      <c r="H21" s="10" t="s">
        <v>15</v>
      </c>
      <c r="I21" s="9" t="s">
        <v>61</v>
      </c>
    </row>
    <row r="22" spans="1:9" ht="96" x14ac:dyDescent="0.2">
      <c r="A22" s="6">
        <v>18</v>
      </c>
      <c r="B22" s="7" t="s">
        <v>62</v>
      </c>
      <c r="C22" s="8">
        <v>27000</v>
      </c>
      <c r="D22" s="8">
        <v>27000</v>
      </c>
      <c r="E22" s="8" t="s">
        <v>13</v>
      </c>
      <c r="F22" s="9" t="s">
        <v>63</v>
      </c>
      <c r="G22" s="8">
        <f t="shared" si="0"/>
        <v>27000</v>
      </c>
      <c r="H22" s="10" t="s">
        <v>15</v>
      </c>
      <c r="I22" s="9" t="s">
        <v>64</v>
      </c>
    </row>
    <row r="23" spans="1:9" ht="96" x14ac:dyDescent="0.2">
      <c r="A23" s="6">
        <v>19</v>
      </c>
      <c r="B23" s="7" t="s">
        <v>65</v>
      </c>
      <c r="C23" s="8">
        <v>15000</v>
      </c>
      <c r="D23" s="8">
        <v>15000</v>
      </c>
      <c r="E23" s="8" t="s">
        <v>13</v>
      </c>
      <c r="F23" s="9" t="s">
        <v>66</v>
      </c>
      <c r="G23" s="8">
        <v>13985</v>
      </c>
      <c r="H23" s="10" t="s">
        <v>15</v>
      </c>
      <c r="I23" s="9" t="s">
        <v>67</v>
      </c>
    </row>
    <row r="24" spans="1:9" ht="96" x14ac:dyDescent="0.2">
      <c r="A24" s="6">
        <v>20</v>
      </c>
      <c r="B24" s="7" t="s">
        <v>68</v>
      </c>
      <c r="C24" s="8">
        <v>900</v>
      </c>
      <c r="D24" s="8">
        <v>900</v>
      </c>
      <c r="E24" s="8" t="s">
        <v>13</v>
      </c>
      <c r="F24" s="9" t="s">
        <v>41</v>
      </c>
      <c r="G24" s="8">
        <v>832</v>
      </c>
      <c r="H24" s="10" t="s">
        <v>15</v>
      </c>
      <c r="I24" s="9" t="s">
        <v>69</v>
      </c>
    </row>
    <row r="25" spans="1:9" ht="96" x14ac:dyDescent="0.2">
      <c r="A25" s="6">
        <v>21</v>
      </c>
      <c r="B25" s="7" t="s">
        <v>70</v>
      </c>
      <c r="C25" s="8">
        <v>4000</v>
      </c>
      <c r="D25" s="8">
        <v>4000</v>
      </c>
      <c r="E25" s="8" t="s">
        <v>13</v>
      </c>
      <c r="F25" s="9" t="s">
        <v>63</v>
      </c>
      <c r="G25" s="8">
        <f t="shared" si="0"/>
        <v>4000</v>
      </c>
      <c r="H25" s="10" t="s">
        <v>15</v>
      </c>
      <c r="I25" s="9" t="s">
        <v>71</v>
      </c>
    </row>
    <row r="26" spans="1:9" ht="96" x14ac:dyDescent="0.2">
      <c r="A26" s="6">
        <v>22</v>
      </c>
      <c r="B26" s="7" t="s">
        <v>72</v>
      </c>
      <c r="C26" s="8">
        <v>16000</v>
      </c>
      <c r="D26" s="8">
        <v>16000</v>
      </c>
      <c r="E26" s="8" t="s">
        <v>13</v>
      </c>
      <c r="F26" s="9" t="s">
        <v>73</v>
      </c>
      <c r="G26" s="8">
        <v>15750</v>
      </c>
      <c r="H26" s="10" t="s">
        <v>15</v>
      </c>
      <c r="I26" s="9" t="s">
        <v>74</v>
      </c>
    </row>
    <row r="27" spans="1:9" ht="147" x14ac:dyDescent="0.2">
      <c r="A27" s="6">
        <v>23</v>
      </c>
      <c r="B27" s="7" t="s">
        <v>75</v>
      </c>
      <c r="C27" s="8">
        <v>1300000</v>
      </c>
      <c r="D27" s="8">
        <v>1302549.99</v>
      </c>
      <c r="E27" s="8" t="s">
        <v>76</v>
      </c>
      <c r="F27" s="7" t="s">
        <v>77</v>
      </c>
      <c r="G27" s="8">
        <v>1300000</v>
      </c>
      <c r="H27" s="9" t="s">
        <v>78</v>
      </c>
      <c r="I27" s="9" t="s">
        <v>79</v>
      </c>
    </row>
    <row r="28" spans="1:9" ht="84" x14ac:dyDescent="0.2">
      <c r="A28" s="6">
        <v>24</v>
      </c>
      <c r="B28" s="7" t="s">
        <v>80</v>
      </c>
      <c r="C28" s="8">
        <v>800000</v>
      </c>
      <c r="D28" s="8">
        <v>803408.58</v>
      </c>
      <c r="E28" s="8" t="s">
        <v>76</v>
      </c>
      <c r="F28" s="7" t="s">
        <v>81</v>
      </c>
      <c r="G28" s="8">
        <v>795000</v>
      </c>
      <c r="H28" s="9" t="s">
        <v>78</v>
      </c>
      <c r="I28" s="9" t="s">
        <v>82</v>
      </c>
    </row>
    <row r="29" spans="1:9" ht="96" x14ac:dyDescent="0.2">
      <c r="A29" s="6">
        <v>25</v>
      </c>
      <c r="B29" s="7" t="s">
        <v>83</v>
      </c>
      <c r="C29" s="8">
        <v>200000</v>
      </c>
      <c r="D29" s="8">
        <v>199572.24</v>
      </c>
      <c r="E29" s="8" t="s">
        <v>13</v>
      </c>
      <c r="F29" s="9" t="s">
        <v>84</v>
      </c>
      <c r="G29" s="8">
        <v>199000</v>
      </c>
      <c r="H29" s="10" t="s">
        <v>15</v>
      </c>
      <c r="I29" s="9" t="s">
        <v>85</v>
      </c>
    </row>
    <row r="30" spans="1:9" ht="96" x14ac:dyDescent="0.2">
      <c r="A30" s="6">
        <v>26</v>
      </c>
      <c r="B30" s="9" t="s">
        <v>86</v>
      </c>
      <c r="C30" s="8">
        <v>320000</v>
      </c>
      <c r="D30" s="8">
        <v>335609.52</v>
      </c>
      <c r="E30" s="8" t="s">
        <v>13</v>
      </c>
      <c r="F30" s="9" t="s">
        <v>84</v>
      </c>
      <c r="G30" s="8">
        <v>310000</v>
      </c>
      <c r="H30" s="10" t="s">
        <v>15</v>
      </c>
      <c r="I30" s="9" t="s">
        <v>87</v>
      </c>
    </row>
    <row r="31" spans="1:9" ht="84" x14ac:dyDescent="0.2">
      <c r="A31" s="6">
        <v>27</v>
      </c>
      <c r="B31" s="7" t="s">
        <v>88</v>
      </c>
      <c r="C31" s="8">
        <v>300000</v>
      </c>
      <c r="D31" s="8">
        <v>306939.36</v>
      </c>
      <c r="E31" s="8" t="s">
        <v>13</v>
      </c>
      <c r="F31" s="7" t="s">
        <v>89</v>
      </c>
      <c r="G31" s="8">
        <v>300000</v>
      </c>
      <c r="H31" s="7" t="s">
        <v>15</v>
      </c>
      <c r="I31" s="9" t="s">
        <v>90</v>
      </c>
    </row>
    <row r="32" spans="1:9" ht="126" x14ac:dyDescent="0.2">
      <c r="A32" s="6">
        <v>28</v>
      </c>
      <c r="B32" s="7" t="s">
        <v>91</v>
      </c>
      <c r="C32" s="8">
        <v>950000</v>
      </c>
      <c r="D32" s="8">
        <v>953667</v>
      </c>
      <c r="E32" s="8" t="s">
        <v>76</v>
      </c>
      <c r="F32" s="7" t="s">
        <v>92</v>
      </c>
      <c r="G32" s="8">
        <v>952000</v>
      </c>
      <c r="H32" s="7" t="s">
        <v>78</v>
      </c>
      <c r="I32" s="9" t="s">
        <v>93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2026-04-29T12:24:43Z</dcterms:created>
  <dcterms:modified xsi:type="dcterms:W3CDTF">2026-04-29T12:27:18Z</dcterms:modified>
</cp:coreProperties>
</file>