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New folder\"/>
    </mc:Choice>
  </mc:AlternateContent>
  <xr:revisionPtr revIDLastSave="0" documentId="8_{7A866AB6-D05D-4FF1-92A1-61CC4C4C376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แบบ สขร.1" sheetId="1" r:id="rId1"/>
    <sheet name="อธิบายแบบ สขร. 1 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7" i="1"/>
  <c r="G7" i="1"/>
</calcChain>
</file>

<file path=xl/sharedStrings.xml><?xml version="1.0" encoding="utf-8"?>
<sst xmlns="http://schemas.openxmlformats.org/spreadsheetml/2006/main" count="152" uniqueCount="112">
  <si>
    <t>แบบ สขร. 1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</si>
  <si>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</si>
  <si>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</si>
  <si>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</si>
  <si>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</si>
  <si>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</si>
  <si>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</si>
  <si>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</si>
  <si>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</si>
  <si>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</si>
  <si>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</si>
  <si>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</si>
  <si>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</si>
  <si>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</si>
  <si>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</si>
  <si>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</si>
  <si>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</si>
  <si>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</si>
  <si>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</si>
  <si>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</si>
  <si>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</si>
  <si>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แบบ สขร.1</t>
  </si>
  <si>
    <t>องค์การบริหารส่วนตำบลคูหา</t>
  </si>
  <si>
    <t>ลำดับ (2)</t>
  </si>
  <si>
    <t>งานที่จัดซื้อหรือจ้าง (3)</t>
  </si>
  <si>
    <t>วงเงินที่จะซื้อหรือจ้าง (4)</t>
  </si>
  <si>
    <t>ราคากลาง (5)</t>
  </si>
  <si>
    <t>วิธีซื้อหรือจ้าง (6)</t>
  </si>
  <si>
    <t>รายชื่อผู้เสนอราคา (7)</t>
  </si>
  <si>
    <t>ผู้ได้รับการคัดเลือกและราคาที่ตกลงซื้อหรือจ้าง (8)</t>
  </si>
  <si>
    <t>เหตุผลที่คัดเลือกโดยสรุป (9)</t>
  </si>
  <si>
    <t>สัญญาหรือข้อตกลงในการซื้อหรือจ้าง (10)</t>
  </si>
  <si>
    <t>เลขที่</t>
  </si>
  <si>
    <t>วันที่</t>
  </si>
  <si>
    <t>สรุปผลการดำเนินการจัดซื้อจัดจ้างในรอบเดือนพฤศจิกายน 2568</t>
  </si>
  <si>
    <t>จ้างเหมาบริการซักผ้า</t>
  </si>
  <si>
    <t>เฉพาะเจาะจง</t>
  </si>
  <si>
    <t>มีคุณสมบัติถูกต้องครบถ้วนเสนอราคาเหมาะสมภายในวงเงินงบประมาณ</t>
  </si>
  <si>
    <t>7/2569</t>
  </si>
  <si>
    <t>4/11/2568</t>
  </si>
  <si>
    <t>จ้างเหมาบริการติดตั้งระบบแสงสว่างตกแต่งสถานที่ โครงการจัดงานประเพณีลอยกระทง ประจำปี 2568</t>
  </si>
  <si>
    <t>8/2569</t>
  </si>
  <si>
    <t>3/11/2568</t>
  </si>
  <si>
    <t>จ้างตรวจเช็คสภาพรถยนต์ส่วนกลาง หมายเลขทะเบียน ขม 819 สข</t>
  </si>
  <si>
    <t>9/2569</t>
  </si>
  <si>
    <t>5/11/2568</t>
  </si>
  <si>
    <t>ซื้อวัสดุวิทยาศาสตร์หรือการแพทย์       (ผง Pac)</t>
  </si>
  <si>
    <t>10/2569</t>
  </si>
  <si>
    <t>9/11/2568</t>
  </si>
  <si>
    <t>ซื้อวัสดุไฟฟ้าและวิทยุ</t>
  </si>
  <si>
    <t>11/2569</t>
  </si>
  <si>
    <t>7/11/2568</t>
  </si>
  <si>
    <t>จ้างเปลี่ยนทรายกรอง (จุดบริการประปาบ้านคลองนา ม.7)</t>
  </si>
  <si>
    <t>13/2569</t>
  </si>
  <si>
    <t>14/11/2568</t>
  </si>
  <si>
    <t>จ้างซ่อมรถยนต์ส่วนกลาง หมายเลขทะเบียน ขธ 294 สข</t>
  </si>
  <si>
    <t>14/2569</t>
  </si>
  <si>
    <t>12/11/2568</t>
  </si>
  <si>
    <t>จ้างตวจเช็คระยะรถยนต์ส่วนกลาง หมายเลขทะเบียน ผต 9440 สข</t>
  </si>
  <si>
    <t>15/2569</t>
  </si>
  <si>
    <t>19/11/2568</t>
  </si>
  <si>
    <t>จ้างทำไวนิลไว้อาลัยแด่สมเด็จพระนางเจ้าสิริกิติ์ พระบรมราชินีนาถ พระบรมราชชนนีพันปีหลวง</t>
  </si>
  <si>
    <t>16/2569</t>
  </si>
  <si>
    <t>24/11/2568</t>
  </si>
  <si>
    <t>จ้างปรับปรุงภูมิทัศน์ไหล่ทาง</t>
  </si>
  <si>
    <t>17/2569</t>
  </si>
  <si>
    <t xml:space="preserve">ซื้อวัสดุวิทยาศาสตร์หรือการแพทย์       </t>
  </si>
  <si>
    <t>18/2569</t>
  </si>
  <si>
    <t>11/11/2568</t>
  </si>
  <si>
    <t>ซื้อครุภัณฑ์คอมพิวเตอร์ (เครื่องปริ้นเตอร์สี)</t>
  </si>
  <si>
    <t>19/2569</t>
  </si>
  <si>
    <t>ซื้อครุภัณฑ์วิทยาศาสตร์หรือการแพทย์</t>
  </si>
  <si>
    <t>20/2569</t>
  </si>
  <si>
    <t>1/12/2568</t>
  </si>
  <si>
    <t>ซื้อผ้างานพิธี</t>
  </si>
  <si>
    <t>21/2569</t>
  </si>
  <si>
    <t>21/11/2568</t>
  </si>
  <si>
    <t>จ้างปรับปรุงเว็บไซต์ อบต.คูหา</t>
  </si>
  <si>
    <t>22/2569</t>
  </si>
  <si>
    <t>16/12/2568</t>
  </si>
  <si>
    <t>เช่าเครื่องคอมพิวเตอร์ (กองคลัง)          จำนวน 3 เครื่อง</t>
  </si>
  <si>
    <t>1/2569</t>
  </si>
  <si>
    <t>10/11/2568</t>
  </si>
  <si>
    <t>เช่าเครื่องคอมพิวเตอร์ (กองการศึกษาฯ) จำนวน 2 เครื่อง</t>
  </si>
  <si>
    <t>2/2569</t>
  </si>
  <si>
    <t>จัดจ้างโครงการก่อสร้างถนนคอนกรีตเสริมเหล็กสายชุมชนหนำออก - สวนกลาง หมู่ที่ 4</t>
  </si>
  <si>
    <t>คัดเลือก</t>
  </si>
  <si>
    <t>18/11/2568</t>
  </si>
  <si>
    <t>จัดจ้างโครงการปรับปรุงถนนสายฝายถ้ำครก หมู่ที่ 2</t>
  </si>
  <si>
    <t>หจก.สุเมธวัสดุก่อสร้างคูหา</t>
  </si>
  <si>
    <t>นางจริยาภรณ์  สีจันทร์ 640.00</t>
  </si>
  <si>
    <t>นายเอกสิทธิ์  จันทร์พร้อย 16,000.00</t>
  </si>
  <si>
    <t>บจก.พิธานพาณิชย์ 10,177.84</t>
  </si>
  <si>
    <t>หจก.เค เจ วอเตอร์ เทค 19,046.00</t>
  </si>
  <si>
    <t>ศรีรัตน์พาณิชย์ 62,855.00</t>
  </si>
  <si>
    <t>หจก.เค เจ วอเตอร์ เทค 18,500.00</t>
  </si>
  <si>
    <t>อู่สมเกียรติ ออโต้ เซอร์วิส 6,270.00</t>
  </si>
  <si>
    <t>บจก.หาดใหญ่สหมอเตอร์ 5,376.22</t>
  </si>
  <si>
    <t>ร้านกราฟฟิก นานาภัณฑ์ 2,188.00</t>
  </si>
  <si>
    <t>บุญทองพาณิชย์ 112,500.00</t>
  </si>
  <si>
    <t>หจก.พี.เอส เมดิเทค 10,550.00</t>
  </si>
  <si>
    <t>หจก.สะบ้าย้อย ไอที 11,000.00</t>
  </si>
  <si>
    <t>หจก.พี.เอส เมดิเทค 10,570.00</t>
  </si>
  <si>
    <t>มาลินีการค้า 16,300.00</t>
  </si>
  <si>
    <t>บจก.ซิตี้ว่าไรตี้คอร์เปอเรชั่น 31,542.20</t>
  </si>
  <si>
    <t>บริษัท ริโก้ (ประเทศไทย) จำกัด 25,200.00</t>
  </si>
  <si>
    <t>บริษัท ริโก้ (ประเทศไทย) จำกัด 24,480.00</t>
  </si>
  <si>
    <t>บจก.จุฬารัชเมืองทอง 6,851.000.00</t>
  </si>
  <si>
    <t xml:space="preserve">หจก.กระแสสินธุ์การโยธา 6,848,000.00          </t>
  </si>
  <si>
    <t>บจก.เขาแดงคอนสตรัคชั่น 6,845,000.00</t>
  </si>
  <si>
    <t>เสนอราคาต่ำสุด</t>
  </si>
  <si>
    <t>วันที่  9  ธันวาคม  2568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</si>
</sst>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charset val="22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4" fillId="0" borderId="0" xfId="0" applyFont="1"/>
    <xf numFmtId="0" fontId="3" fillId="0" borderId="0" xfId="2" applyFont="1" applyAlignment="1">
      <alignment vertical="top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7" fillId="2" borderId="2" xfId="0" applyFont="1" applyFill="1" applyBorder="1" applyAlignment="1">
      <alignment vertical="top"/>
    </xf>
    <xf numFmtId="43" fontId="7" fillId="0" borderId="2" xfId="1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49" fontId="7" fillId="0" borderId="2" xfId="0" applyNumberFormat="1" applyFont="1" applyBorder="1" applyAlignment="1">
      <alignment horizontal="center" vertical="top"/>
    </xf>
    <xf numFmtId="43" fontId="7" fillId="2" borderId="2" xfId="1" applyFont="1" applyFill="1" applyBorder="1" applyAlignment="1">
      <alignment vertical="top"/>
    </xf>
    <xf numFmtId="49" fontId="7" fillId="2" borderId="2" xfId="0" applyNumberFormat="1" applyFont="1" applyFill="1" applyBorder="1" applyAlignment="1">
      <alignment horizontal="center" vertical="top"/>
    </xf>
    <xf numFmtId="0" fontId="7" fillId="2" borderId="2" xfId="0" applyFont="1" applyFill="1" applyBorder="1" applyAlignment="1">
      <alignment vertical="top" wrapText="1"/>
    </xf>
    <xf numFmtId="43" fontId="7" fillId="0" borderId="2" xfId="1" applyFont="1" applyBorder="1" applyAlignment="1">
      <alignment vertical="top" wrapText="1"/>
    </xf>
    <xf numFmtId="43" fontId="6" fillId="0" borderId="2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3" fontId="6" fillId="0" borderId="2" xfId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 wrapText="1"/>
    </xf>
    <xf numFmtId="43" fontId="7" fillId="0" borderId="2" xfId="1" applyFont="1" applyBorder="1" applyAlignment="1">
      <alignment horizontal="right" vertical="top"/>
    </xf>
    <xf numFmtId="0" fontId="7" fillId="0" borderId="2" xfId="0" applyFont="1" applyBorder="1" applyAlignment="1">
      <alignment horizontal="left" vertical="top"/>
    </xf>
    <xf numFmtId="43" fontId="7" fillId="0" borderId="2" xfId="1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center" vertical="top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2" applyFont="1" applyAlignment="1">
      <alignment horizontal="left" vertical="top"/>
    </xf>
    <xf numFmtId="0" fontId="3" fillId="0" borderId="0" xfId="2" applyFont="1" applyAlignment="1">
      <alignment horizontal="right"/>
    </xf>
  </cellXfs>
  <cellStyles count="3">
    <cellStyle name="จุลภาค" xfId="1" builtinId="3"/>
    <cellStyle name="ปกติ" xfId="0" builtinId="0"/>
    <cellStyle name="ปกติ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workbookViewId="0">
      <selection activeCell="A5" sqref="A5:A6"/>
    </sheetView>
  </sheetViews>
  <sheetFormatPr defaultRowHeight="14.25" x14ac:dyDescent="0.2"/>
  <cols>
    <col min="1" max="1" width="5.625" bestFit="1" customWidth="1"/>
    <col min="2" max="2" width="33.875" customWidth="1"/>
    <col min="3" max="4" width="14.125" bestFit="1" customWidth="1"/>
    <col min="5" max="5" width="12.5" customWidth="1"/>
    <col min="6" max="6" width="23.375" customWidth="1"/>
    <col min="7" max="7" width="24.5" customWidth="1"/>
    <col min="8" max="8" width="16.625" customWidth="1"/>
    <col min="9" max="9" width="9.5" customWidth="1"/>
    <col min="10" max="10" width="11.625" bestFit="1" customWidth="1"/>
  </cols>
  <sheetData>
    <row r="1" spans="1:10" ht="23.25" x14ac:dyDescent="0.35">
      <c r="A1" s="18" t="s">
        <v>21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3.25" x14ac:dyDescent="0.35">
      <c r="A2" s="28" t="s">
        <v>34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23.25" x14ac:dyDescent="0.35">
      <c r="A3" s="28" t="s">
        <v>22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23.25" x14ac:dyDescent="0.35">
      <c r="A4" s="29" t="s">
        <v>111</v>
      </c>
      <c r="B4" s="29"/>
      <c r="C4" s="29"/>
      <c r="D4" s="29"/>
      <c r="E4" s="29"/>
      <c r="F4" s="29"/>
      <c r="G4" s="29"/>
      <c r="H4" s="29"/>
      <c r="I4" s="29"/>
      <c r="J4" s="29"/>
    </row>
    <row r="5" spans="1:10" ht="66.75" customHeight="1" x14ac:dyDescent="0.2">
      <c r="A5" s="15" t="s">
        <v>23</v>
      </c>
      <c r="B5" s="16" t="s">
        <v>24</v>
      </c>
      <c r="C5" s="17" t="s">
        <v>25</v>
      </c>
      <c r="D5" s="17" t="s">
        <v>26</v>
      </c>
      <c r="E5" s="17" t="s">
        <v>27</v>
      </c>
      <c r="F5" s="14" t="s">
        <v>28</v>
      </c>
      <c r="G5" s="15" t="s">
        <v>29</v>
      </c>
      <c r="H5" s="15" t="s">
        <v>30</v>
      </c>
      <c r="I5" s="15" t="s">
        <v>31</v>
      </c>
      <c r="J5" s="15"/>
    </row>
    <row r="6" spans="1:10" ht="23.25" x14ac:dyDescent="0.2">
      <c r="A6" s="15"/>
      <c r="B6" s="16"/>
      <c r="C6" s="17"/>
      <c r="D6" s="17"/>
      <c r="E6" s="17"/>
      <c r="F6" s="14"/>
      <c r="G6" s="15"/>
      <c r="H6" s="15"/>
      <c r="I6" s="3" t="s">
        <v>32</v>
      </c>
      <c r="J6" s="3" t="s">
        <v>33</v>
      </c>
    </row>
    <row r="7" spans="1:10" ht="95.25" customHeight="1" x14ac:dyDescent="0.2">
      <c r="A7" s="4">
        <v>1</v>
      </c>
      <c r="B7" s="5" t="s">
        <v>35</v>
      </c>
      <c r="C7" s="6">
        <v>1000</v>
      </c>
      <c r="D7" s="6">
        <v>1000</v>
      </c>
      <c r="E7" s="7" t="s">
        <v>36</v>
      </c>
      <c r="F7" s="8" t="s">
        <v>90</v>
      </c>
      <c r="G7" s="13" t="str">
        <f>F7</f>
        <v>นางจริยาภรณ์  สีจันทร์ 640.00</v>
      </c>
      <c r="H7" s="8" t="s">
        <v>37</v>
      </c>
      <c r="I7" s="9" t="s">
        <v>38</v>
      </c>
      <c r="J7" s="9" t="s">
        <v>39</v>
      </c>
    </row>
    <row r="8" spans="1:10" ht="96" customHeight="1" x14ac:dyDescent="0.2">
      <c r="A8" s="4">
        <v>2</v>
      </c>
      <c r="B8" s="8" t="s">
        <v>40</v>
      </c>
      <c r="C8" s="6">
        <v>16000</v>
      </c>
      <c r="D8" s="6">
        <v>16000</v>
      </c>
      <c r="E8" s="7" t="s">
        <v>36</v>
      </c>
      <c r="F8" s="8" t="s">
        <v>91</v>
      </c>
      <c r="G8" s="13" t="str">
        <f t="shared" ref="G8:G27" si="0">F8</f>
        <v>นายเอกสิทธิ์  จันทร์พร้อย 16,000.00</v>
      </c>
      <c r="H8" s="8" t="s">
        <v>37</v>
      </c>
      <c r="I8" s="9" t="s">
        <v>41</v>
      </c>
      <c r="J8" s="9" t="s">
        <v>42</v>
      </c>
    </row>
    <row r="9" spans="1:10" ht="94.5" customHeight="1" x14ac:dyDescent="0.2">
      <c r="A9" s="4">
        <v>3</v>
      </c>
      <c r="B9" s="8" t="s">
        <v>43</v>
      </c>
      <c r="C9" s="10">
        <v>15000</v>
      </c>
      <c r="D9" s="10">
        <v>15000</v>
      </c>
      <c r="E9" s="7" t="s">
        <v>36</v>
      </c>
      <c r="F9" s="8" t="s">
        <v>92</v>
      </c>
      <c r="G9" s="13" t="str">
        <f t="shared" si="0"/>
        <v>บจก.พิธานพาณิชย์ 10,177.84</v>
      </c>
      <c r="H9" s="8" t="s">
        <v>37</v>
      </c>
      <c r="I9" s="9" t="s">
        <v>44</v>
      </c>
      <c r="J9" s="11" t="s">
        <v>45</v>
      </c>
    </row>
    <row r="10" spans="1:10" ht="96" customHeight="1" x14ac:dyDescent="0.2">
      <c r="A10" s="4">
        <v>4</v>
      </c>
      <c r="B10" s="8" t="s">
        <v>46</v>
      </c>
      <c r="C10" s="6">
        <v>20000</v>
      </c>
      <c r="D10" s="6">
        <v>20000</v>
      </c>
      <c r="E10" s="7" t="s">
        <v>36</v>
      </c>
      <c r="F10" s="8" t="s">
        <v>93</v>
      </c>
      <c r="G10" s="13" t="str">
        <f t="shared" si="0"/>
        <v>หจก.เค เจ วอเตอร์ เทค 19,046.00</v>
      </c>
      <c r="H10" s="8" t="s">
        <v>37</v>
      </c>
      <c r="I10" s="9" t="s">
        <v>47</v>
      </c>
      <c r="J10" s="9" t="s">
        <v>48</v>
      </c>
    </row>
    <row r="11" spans="1:10" ht="96" customHeight="1" x14ac:dyDescent="0.2">
      <c r="A11" s="4">
        <v>5</v>
      </c>
      <c r="B11" s="7" t="s">
        <v>49</v>
      </c>
      <c r="C11" s="6">
        <v>70000</v>
      </c>
      <c r="D11" s="6">
        <v>70000</v>
      </c>
      <c r="E11" s="7" t="s">
        <v>36</v>
      </c>
      <c r="F11" s="7" t="s">
        <v>94</v>
      </c>
      <c r="G11" s="13" t="str">
        <f t="shared" si="0"/>
        <v>ศรีรัตน์พาณิชย์ 62,855.00</v>
      </c>
      <c r="H11" s="8" t="s">
        <v>37</v>
      </c>
      <c r="I11" s="9" t="s">
        <v>50</v>
      </c>
      <c r="J11" s="9" t="s">
        <v>51</v>
      </c>
    </row>
    <row r="12" spans="1:10" ht="94.5" customHeight="1" x14ac:dyDescent="0.2">
      <c r="A12" s="4">
        <v>6</v>
      </c>
      <c r="B12" s="8" t="s">
        <v>52</v>
      </c>
      <c r="C12" s="6">
        <v>20000</v>
      </c>
      <c r="D12" s="6">
        <v>20000</v>
      </c>
      <c r="E12" s="7" t="s">
        <v>36</v>
      </c>
      <c r="F12" s="8" t="s">
        <v>95</v>
      </c>
      <c r="G12" s="13" t="str">
        <f t="shared" si="0"/>
        <v>หจก.เค เจ วอเตอร์ เทค 18,500.00</v>
      </c>
      <c r="H12" s="8" t="s">
        <v>37</v>
      </c>
      <c r="I12" s="9" t="s">
        <v>53</v>
      </c>
      <c r="J12" s="9" t="s">
        <v>54</v>
      </c>
    </row>
    <row r="13" spans="1:10" ht="95.25" customHeight="1" x14ac:dyDescent="0.2">
      <c r="A13" s="4">
        <v>7</v>
      </c>
      <c r="B13" s="8" t="s">
        <v>55</v>
      </c>
      <c r="C13" s="6">
        <v>7000</v>
      </c>
      <c r="D13" s="6">
        <v>7000</v>
      </c>
      <c r="E13" s="7" t="s">
        <v>36</v>
      </c>
      <c r="F13" s="8" t="s">
        <v>96</v>
      </c>
      <c r="G13" s="13" t="str">
        <f t="shared" si="0"/>
        <v>อู่สมเกียรติ ออโต้ เซอร์วิส 6,270.00</v>
      </c>
      <c r="H13" s="8" t="s">
        <v>37</v>
      </c>
      <c r="I13" s="9" t="s">
        <v>56</v>
      </c>
      <c r="J13" s="9" t="s">
        <v>57</v>
      </c>
    </row>
    <row r="14" spans="1:10" ht="95.25" customHeight="1" x14ac:dyDescent="0.2">
      <c r="A14" s="4">
        <v>8</v>
      </c>
      <c r="B14" s="8" t="s">
        <v>58</v>
      </c>
      <c r="C14" s="6">
        <v>6000</v>
      </c>
      <c r="D14" s="6">
        <v>6000</v>
      </c>
      <c r="E14" s="7" t="s">
        <v>36</v>
      </c>
      <c r="F14" s="8" t="s">
        <v>97</v>
      </c>
      <c r="G14" s="13" t="str">
        <f t="shared" si="0"/>
        <v>บจก.หาดใหญ่สหมอเตอร์ 5,376.22</v>
      </c>
      <c r="H14" s="8" t="s">
        <v>37</v>
      </c>
      <c r="I14" s="9" t="s">
        <v>59</v>
      </c>
      <c r="J14" s="9" t="s">
        <v>60</v>
      </c>
    </row>
    <row r="15" spans="1:10" ht="95.25" customHeight="1" x14ac:dyDescent="0.2">
      <c r="A15" s="4">
        <v>9</v>
      </c>
      <c r="B15" s="12" t="s">
        <v>61</v>
      </c>
      <c r="C15" s="6">
        <v>3000</v>
      </c>
      <c r="D15" s="6">
        <v>3000</v>
      </c>
      <c r="E15" s="7" t="s">
        <v>36</v>
      </c>
      <c r="F15" s="8" t="s">
        <v>98</v>
      </c>
      <c r="G15" s="13" t="str">
        <f t="shared" si="0"/>
        <v>ร้านกราฟฟิก นานาภัณฑ์ 2,188.00</v>
      </c>
      <c r="H15" s="8" t="s">
        <v>37</v>
      </c>
      <c r="I15" s="9" t="s">
        <v>62</v>
      </c>
      <c r="J15" s="9" t="s">
        <v>63</v>
      </c>
    </row>
    <row r="16" spans="1:10" ht="93.75" customHeight="1" x14ac:dyDescent="0.2">
      <c r="A16" s="4">
        <v>10</v>
      </c>
      <c r="B16" s="7" t="s">
        <v>64</v>
      </c>
      <c r="C16" s="10">
        <v>115500</v>
      </c>
      <c r="D16" s="10">
        <v>115500</v>
      </c>
      <c r="E16" s="7" t="s">
        <v>36</v>
      </c>
      <c r="F16" s="8" t="s">
        <v>99</v>
      </c>
      <c r="G16" s="13" t="str">
        <f t="shared" si="0"/>
        <v>บุญทองพาณิชย์ 112,500.00</v>
      </c>
      <c r="H16" s="8" t="s">
        <v>37</v>
      </c>
      <c r="I16" s="9" t="s">
        <v>65</v>
      </c>
      <c r="J16" s="9" t="s">
        <v>57</v>
      </c>
    </row>
    <row r="17" spans="1:10" ht="92.25" customHeight="1" x14ac:dyDescent="0.2">
      <c r="A17" s="4">
        <v>11</v>
      </c>
      <c r="B17" s="7" t="s">
        <v>66</v>
      </c>
      <c r="C17" s="6">
        <v>10550</v>
      </c>
      <c r="D17" s="6">
        <v>10550</v>
      </c>
      <c r="E17" s="7" t="s">
        <v>36</v>
      </c>
      <c r="F17" s="8" t="s">
        <v>100</v>
      </c>
      <c r="G17" s="13" t="str">
        <f t="shared" si="0"/>
        <v>หจก.พี.เอส เมดิเทค 10,550.00</v>
      </c>
      <c r="H17" s="8" t="s">
        <v>37</v>
      </c>
      <c r="I17" s="9" t="s">
        <v>67</v>
      </c>
      <c r="J17" s="11" t="s">
        <v>68</v>
      </c>
    </row>
    <row r="18" spans="1:10" ht="96" customHeight="1" x14ac:dyDescent="0.2">
      <c r="A18" s="4">
        <v>12</v>
      </c>
      <c r="B18" s="8" t="s">
        <v>69</v>
      </c>
      <c r="C18" s="6">
        <v>11000</v>
      </c>
      <c r="D18" s="6">
        <v>11000</v>
      </c>
      <c r="E18" s="7" t="s">
        <v>36</v>
      </c>
      <c r="F18" s="8" t="s">
        <v>101</v>
      </c>
      <c r="G18" s="13" t="str">
        <f t="shared" si="0"/>
        <v>หจก.สะบ้าย้อย ไอที 11,000.00</v>
      </c>
      <c r="H18" s="8" t="s">
        <v>37</v>
      </c>
      <c r="I18" s="9" t="s">
        <v>70</v>
      </c>
      <c r="J18" s="11" t="s">
        <v>63</v>
      </c>
    </row>
    <row r="19" spans="1:10" ht="93" customHeight="1" x14ac:dyDescent="0.2">
      <c r="A19" s="4">
        <v>13</v>
      </c>
      <c r="B19" s="8" t="s">
        <v>71</v>
      </c>
      <c r="C19" s="6">
        <v>10570</v>
      </c>
      <c r="D19" s="6">
        <v>10570</v>
      </c>
      <c r="E19" s="7" t="s">
        <v>36</v>
      </c>
      <c r="F19" s="8" t="s">
        <v>102</v>
      </c>
      <c r="G19" s="13" t="str">
        <f t="shared" si="0"/>
        <v>หจก.พี.เอส เมดิเทค 10,570.00</v>
      </c>
      <c r="H19" s="8" t="s">
        <v>37</v>
      </c>
      <c r="I19" s="9" t="s">
        <v>72</v>
      </c>
      <c r="J19" s="11" t="s">
        <v>73</v>
      </c>
    </row>
    <row r="20" spans="1:10" ht="93.75" customHeight="1" x14ac:dyDescent="0.2">
      <c r="A20" s="4">
        <v>14</v>
      </c>
      <c r="B20" s="8" t="s">
        <v>74</v>
      </c>
      <c r="C20" s="6">
        <v>16300</v>
      </c>
      <c r="D20" s="6">
        <v>16300</v>
      </c>
      <c r="E20" s="7" t="s">
        <v>36</v>
      </c>
      <c r="F20" s="8" t="s">
        <v>103</v>
      </c>
      <c r="G20" s="13" t="str">
        <f t="shared" si="0"/>
        <v>มาลินีการค้า 16,300.00</v>
      </c>
      <c r="H20" s="8" t="s">
        <v>37</v>
      </c>
      <c r="I20" s="9" t="s">
        <v>75</v>
      </c>
      <c r="J20" s="11" t="s">
        <v>76</v>
      </c>
    </row>
    <row r="21" spans="1:10" ht="116.25" x14ac:dyDescent="0.2">
      <c r="A21" s="4">
        <v>15</v>
      </c>
      <c r="B21" s="8" t="s">
        <v>77</v>
      </c>
      <c r="C21" s="6">
        <v>31542.2</v>
      </c>
      <c r="D21" s="6">
        <v>31542.2</v>
      </c>
      <c r="E21" s="7" t="s">
        <v>36</v>
      </c>
      <c r="F21" s="8" t="s">
        <v>104</v>
      </c>
      <c r="G21" s="13" t="str">
        <f t="shared" si="0"/>
        <v>บจก.ซิตี้ว่าไรตี้คอร์เปอเรชั่น 31,542.20</v>
      </c>
      <c r="H21" s="8" t="s">
        <v>37</v>
      </c>
      <c r="I21" s="9" t="s">
        <v>78</v>
      </c>
      <c r="J21" s="11" t="s">
        <v>79</v>
      </c>
    </row>
    <row r="22" spans="1:10" ht="96" customHeight="1" x14ac:dyDescent="0.2">
      <c r="A22" s="4">
        <v>16</v>
      </c>
      <c r="B22" s="8" t="s">
        <v>80</v>
      </c>
      <c r="C22" s="6">
        <v>30000</v>
      </c>
      <c r="D22" s="6">
        <v>30000</v>
      </c>
      <c r="E22" s="7" t="s">
        <v>36</v>
      </c>
      <c r="F22" s="8" t="s">
        <v>105</v>
      </c>
      <c r="G22" s="13" t="str">
        <f t="shared" si="0"/>
        <v>บริษัท ริโก้ (ประเทศไทย) จำกัด 25,200.00</v>
      </c>
      <c r="H22" s="8" t="s">
        <v>37</v>
      </c>
      <c r="I22" s="9" t="s">
        <v>81</v>
      </c>
      <c r="J22" s="9" t="s">
        <v>82</v>
      </c>
    </row>
    <row r="23" spans="1:10" ht="92.25" customHeight="1" x14ac:dyDescent="0.2">
      <c r="A23" s="4">
        <v>17</v>
      </c>
      <c r="B23" s="8" t="s">
        <v>83</v>
      </c>
      <c r="C23" s="6">
        <v>30000</v>
      </c>
      <c r="D23" s="6">
        <v>30000</v>
      </c>
      <c r="E23" s="7" t="s">
        <v>36</v>
      </c>
      <c r="F23" s="8" t="s">
        <v>106</v>
      </c>
      <c r="G23" s="13" t="str">
        <f t="shared" si="0"/>
        <v>บริษัท ริโก้ (ประเทศไทย) จำกัด 24,480.00</v>
      </c>
      <c r="H23" s="8" t="s">
        <v>37</v>
      </c>
      <c r="I23" s="9" t="s">
        <v>84</v>
      </c>
      <c r="J23" s="9" t="s">
        <v>82</v>
      </c>
    </row>
    <row r="24" spans="1:10" ht="49.5" customHeight="1" x14ac:dyDescent="0.2">
      <c r="A24" s="19">
        <v>18</v>
      </c>
      <c r="B24" s="20" t="s">
        <v>85</v>
      </c>
      <c r="C24" s="21">
        <v>6850000</v>
      </c>
      <c r="D24" s="21">
        <v>6851095.8600000003</v>
      </c>
      <c r="E24" s="22" t="s">
        <v>86</v>
      </c>
      <c r="F24" s="8" t="s">
        <v>108</v>
      </c>
      <c r="G24" s="23" t="str">
        <f>F26</f>
        <v>บจก.เขาแดงคอนสตรัคชั่น 6,845,000.00</v>
      </c>
      <c r="H24" s="25" t="s">
        <v>110</v>
      </c>
      <c r="I24" s="24" t="s">
        <v>81</v>
      </c>
      <c r="J24" s="24" t="s">
        <v>87</v>
      </c>
    </row>
    <row r="25" spans="1:10" ht="45" customHeight="1" x14ac:dyDescent="0.2">
      <c r="A25" s="19"/>
      <c r="B25" s="20"/>
      <c r="C25" s="21"/>
      <c r="D25" s="21"/>
      <c r="E25" s="22"/>
      <c r="F25" s="8" t="s">
        <v>107</v>
      </c>
      <c r="G25" s="23"/>
      <c r="H25" s="26"/>
      <c r="I25" s="24"/>
      <c r="J25" s="24"/>
    </row>
    <row r="26" spans="1:10" ht="46.5" x14ac:dyDescent="0.2">
      <c r="A26" s="19"/>
      <c r="B26" s="20"/>
      <c r="C26" s="21"/>
      <c r="D26" s="21"/>
      <c r="E26" s="22"/>
      <c r="F26" s="8" t="s">
        <v>109</v>
      </c>
      <c r="G26" s="23"/>
      <c r="H26" s="27"/>
      <c r="I26" s="24"/>
      <c r="J26" s="24"/>
    </row>
    <row r="27" spans="1:10" ht="93.75" customHeight="1" x14ac:dyDescent="0.2">
      <c r="A27" s="4">
        <v>19</v>
      </c>
      <c r="B27" s="8" t="s">
        <v>88</v>
      </c>
      <c r="C27" s="6">
        <v>300000</v>
      </c>
      <c r="D27" s="6">
        <v>299177.34000000003</v>
      </c>
      <c r="E27" s="7" t="s">
        <v>36</v>
      </c>
      <c r="F27" s="7" t="s">
        <v>89</v>
      </c>
      <c r="G27" s="13" t="str">
        <f t="shared" si="0"/>
        <v>หจก.สุเมธวัสดุก่อสร้างคูหา</v>
      </c>
      <c r="H27" s="8" t="s">
        <v>37</v>
      </c>
      <c r="I27" s="9" t="s">
        <v>84</v>
      </c>
      <c r="J27" s="9" t="s">
        <v>76</v>
      </c>
    </row>
  </sheetData>
  <mergeCells count="22">
    <mergeCell ref="A1:J1"/>
    <mergeCell ref="A24:A26"/>
    <mergeCell ref="B24:B26"/>
    <mergeCell ref="C24:C26"/>
    <mergeCell ref="D24:D26"/>
    <mergeCell ref="E24:E26"/>
    <mergeCell ref="G24:G26"/>
    <mergeCell ref="I24:I26"/>
    <mergeCell ref="J24:J26"/>
    <mergeCell ref="H24:H26"/>
    <mergeCell ref="G5:G6"/>
    <mergeCell ref="H5:H6"/>
    <mergeCell ref="A2:J2"/>
    <mergeCell ref="A3:J3"/>
    <mergeCell ref="A4:J4"/>
    <mergeCell ref="I5:J5"/>
    <mergeCell ref="F5:F6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"/>
  <sheetViews>
    <sheetView workbookViewId="0">
      <selection activeCell="J15" sqref="J15"/>
    </sheetView>
  </sheetViews>
  <sheetFormatPr defaultRowHeight="21" x14ac:dyDescent="0.35"/>
  <cols>
    <col min="1" max="1" width="8.875" style="1" bestFit="1" customWidth="1"/>
    <col min="2" max="7" width="9" style="1"/>
    <col min="8" max="8" width="9.875" style="1" bestFit="1" customWidth="1"/>
    <col min="9" max="9" width="9" style="1"/>
    <col min="10" max="10" width="62.5" style="1" customWidth="1"/>
    <col min="11" max="16384" width="9" style="1"/>
  </cols>
  <sheetData>
    <row r="1" spans="1:10" x14ac:dyDescent="0.3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x14ac:dyDescent="0.35">
      <c r="A2" s="2" t="s">
        <v>1</v>
      </c>
      <c r="B2" s="30" t="s">
        <v>2</v>
      </c>
      <c r="C2" s="30"/>
      <c r="D2" s="30"/>
      <c r="E2" s="30"/>
      <c r="F2" s="30"/>
      <c r="G2" s="30"/>
      <c r="H2" s="30"/>
      <c r="I2" s="30"/>
      <c r="J2" s="30"/>
    </row>
    <row r="3" spans="1:10" x14ac:dyDescent="0.35">
      <c r="A3" s="2" t="s">
        <v>3</v>
      </c>
      <c r="B3" s="30" t="s">
        <v>4</v>
      </c>
      <c r="C3" s="30"/>
      <c r="D3" s="30"/>
      <c r="E3" s="30"/>
      <c r="F3" s="30"/>
      <c r="G3" s="30"/>
      <c r="H3" s="30"/>
      <c r="I3" s="30"/>
      <c r="J3" s="30"/>
    </row>
    <row r="4" spans="1:10" x14ac:dyDescent="0.35">
      <c r="A4" s="2" t="s">
        <v>5</v>
      </c>
      <c r="B4" s="30" t="s">
        <v>6</v>
      </c>
      <c r="C4" s="30"/>
      <c r="D4" s="30"/>
      <c r="E4" s="30"/>
      <c r="F4" s="30"/>
      <c r="G4" s="30"/>
      <c r="H4" s="30"/>
      <c r="I4" s="30"/>
      <c r="J4" s="30"/>
    </row>
    <row r="5" spans="1:10" x14ac:dyDescent="0.35">
      <c r="A5" s="2" t="s">
        <v>7</v>
      </c>
      <c r="B5" s="30" t="s">
        <v>8</v>
      </c>
      <c r="C5" s="30"/>
      <c r="D5" s="30"/>
      <c r="E5" s="30"/>
      <c r="F5" s="30"/>
      <c r="G5" s="30"/>
      <c r="H5" s="30"/>
      <c r="I5" s="30"/>
      <c r="J5" s="30"/>
    </row>
    <row r="6" spans="1:10" x14ac:dyDescent="0.35">
      <c r="A6" s="2" t="s">
        <v>9</v>
      </c>
      <c r="B6" s="30" t="s">
        <v>10</v>
      </c>
      <c r="C6" s="30"/>
      <c r="D6" s="30"/>
      <c r="E6" s="30"/>
      <c r="F6" s="30"/>
      <c r="G6" s="30"/>
      <c r="H6" s="30"/>
      <c r="I6" s="30"/>
      <c r="J6" s="30"/>
    </row>
    <row r="7" spans="1:10" x14ac:dyDescent="0.35">
      <c r="A7" s="2" t="s">
        <v>11</v>
      </c>
      <c r="B7" s="30" t="s">
        <v>12</v>
      </c>
      <c r="C7" s="30"/>
      <c r="D7" s="30"/>
      <c r="E7" s="30"/>
      <c r="F7" s="30"/>
      <c r="G7" s="30"/>
      <c r="H7" s="30"/>
      <c r="I7" s="30"/>
      <c r="J7" s="30"/>
    </row>
    <row r="8" spans="1:10" x14ac:dyDescent="0.35">
      <c r="A8" s="2" t="s">
        <v>13</v>
      </c>
      <c r="B8" s="30" t="s">
        <v>14</v>
      </c>
      <c r="C8" s="30"/>
      <c r="D8" s="30"/>
      <c r="E8" s="30"/>
      <c r="F8" s="30"/>
      <c r="G8" s="30"/>
      <c r="H8" s="30"/>
      <c r="I8" s="30"/>
      <c r="J8" s="30"/>
    </row>
    <row r="9" spans="1:10" x14ac:dyDescent="0.35">
      <c r="A9" s="2" t="s">
        <v>15</v>
      </c>
      <c r="B9" s="30" t="s">
        <v>16</v>
      </c>
      <c r="C9" s="30"/>
      <c r="D9" s="30"/>
      <c r="E9" s="30"/>
      <c r="F9" s="30"/>
      <c r="G9" s="30"/>
      <c r="H9" s="30"/>
      <c r="I9" s="30"/>
      <c r="J9" s="30"/>
    </row>
    <row r="10" spans="1:10" x14ac:dyDescent="0.35">
      <c r="A10" s="2" t="s">
        <v>17</v>
      </c>
      <c r="B10" s="30" t="s">
        <v>18</v>
      </c>
      <c r="C10" s="30"/>
      <c r="D10" s="30"/>
      <c r="E10" s="30"/>
      <c r="F10" s="30"/>
      <c r="G10" s="30"/>
      <c r="H10" s="30"/>
      <c r="I10" s="30"/>
      <c r="J10" s="30"/>
    </row>
    <row r="11" spans="1:10" x14ac:dyDescent="0.35">
      <c r="A11" s="2" t="s">
        <v>19</v>
      </c>
      <c r="B11" s="30" t="s">
        <v>20</v>
      </c>
      <c r="C11" s="30"/>
      <c r="D11" s="30"/>
      <c r="E11" s="30"/>
      <c r="F11" s="30"/>
      <c r="G11" s="30"/>
      <c r="H11" s="30"/>
      <c r="I11" s="30"/>
      <c r="J11" s="30"/>
    </row>
  </sheetData>
  <mergeCells count="11">
    <mergeCell ref="B7:J7"/>
    <mergeCell ref="B8:J8"/>
    <mergeCell ref="B9:J9"/>
    <mergeCell ref="B10:J10"/>
    <mergeCell ref="B11:J11"/>
    <mergeCell ref="B6:J6"/>
    <mergeCell ref="A1:J1"/>
    <mergeCell ref="B2:J2"/>
    <mergeCell ref="B3:J3"/>
    <mergeCell ref="B4:J4"/>
    <mergeCell ref="B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 สขร.1</vt:lpstr>
      <vt:lpstr>อธิบายแบบ สขร.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HP</cp:lastModifiedBy>
  <cp:lastPrinted>2026-05-11T03:56:25Z</cp:lastPrinted>
  <dcterms:created xsi:type="dcterms:W3CDTF">2026-05-11T03:42:09Z</dcterms:created>
  <dcterms:modified xsi:type="dcterms:W3CDTF">2026-05-11T06:48:55Z</dcterms:modified>
</cp:coreProperties>
</file>